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ertificaciones\Solventación preliminar\Resultados\Resultado 11\CUENTA PÚBLICA 2024 - LDF\"/>
    </mc:Choice>
  </mc:AlternateContent>
  <bookViews>
    <workbookView xWindow="0" yWindow="0" windowWidth="28800" windowHeight="12435"/>
  </bookViews>
  <sheets>
    <sheet name="F7c_RI" sheetId="1" r:id="rId1"/>
  </sheets>
  <calcPr calcId="162913"/>
</workbook>
</file>

<file path=xl/calcChain.xml><?xml version="1.0" encoding="utf-8"?>
<calcChain xmlns="http://schemas.openxmlformats.org/spreadsheetml/2006/main">
  <c r="D37" i="1" l="1"/>
  <c r="D30" i="1"/>
  <c r="D29" i="1"/>
  <c r="E37" i="1"/>
  <c r="E30" i="1"/>
  <c r="E29" i="1"/>
  <c r="F37" i="1"/>
  <c r="F30" i="1"/>
  <c r="F29" i="1"/>
  <c r="G37" i="1"/>
  <c r="G30" i="1"/>
  <c r="G29" i="1"/>
  <c r="H37" i="1"/>
  <c r="H30" i="1"/>
  <c r="H29" i="1"/>
  <c r="C37" i="1"/>
  <c r="C30" i="1"/>
  <c r="C29" i="1"/>
  <c r="D22" i="1"/>
  <c r="E22" i="1"/>
  <c r="F22" i="1"/>
  <c r="G22" i="1"/>
  <c r="H22" i="1"/>
  <c r="H32" i="1" s="1"/>
  <c r="C22" i="1"/>
  <c r="D8" i="1"/>
  <c r="E8" i="1"/>
  <c r="F8" i="1"/>
  <c r="G8" i="1"/>
  <c r="H8" i="1"/>
  <c r="C8" i="1"/>
  <c r="C32" i="1"/>
  <c r="E32" i="1"/>
  <c r="G32" i="1" l="1"/>
  <c r="F32" i="1"/>
  <c r="D32" i="1"/>
</calcChain>
</file>

<file path=xl/sharedStrings.xml><?xml version="1.0" encoding="utf-8"?>
<sst xmlns="http://schemas.openxmlformats.org/spreadsheetml/2006/main" count="37" uniqueCount="37">
  <si>
    <t>Resultados de Ingresos - LDF</t>
  </si>
  <si>
    <t>(PESOS)</t>
  </si>
  <si>
    <t>Concepto (b)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</si>
  <si>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</si>
  <si>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</si>
  <si>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</si>
  <si>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</si>
  <si>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</si>
  <si>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</si>
  <si>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</si>
  <si>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</si>
  <si>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</si>
  <si>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</si>
  <si>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</si>
  <si>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</si>
  <si>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</si>
  <si>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</si>
  <si>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</si>
  <si>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</si>
  <si>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</si>
  <si>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</si>
  <si>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E.    Otras Transferencias Federales Etiquetadas</t>
  </si>
  <si>
    <t>3. Ingresos Derivados de Financiamientos (3=A)</t>
  </si>
  <si>
    <t>4. Total de Resultados de Ingresos (4=1+2+3)</t>
  </si>
  <si>
    <r>
      <t>2. Transferencias Federales Etiquetadas</t>
    </r>
    <r>
      <rPr>
        <b/>
        <vertAlign val="superscript"/>
        <sz val="10"/>
        <color indexed="8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>(2=A+B+C+D+E)</t>
    </r>
  </si>
  <si>
    <t>A.    Ingresos Derivados de Financiamientos</t>
  </si>
  <si>
    <t>G.    Ingresos por Venta de Bienes y Prestación de
Servicios</t>
  </si>
  <si>
    <t xml:space="preserve">J.    Transferencias y Asignaciones </t>
  </si>
  <si>
    <t xml:space="preserve">D.    Transferencias, Asignaciones, Subsidios y
Subvenciones, y Pensiones y Jubilaciones </t>
  </si>
  <si>
    <t>Universidad Tecnológica Minera de Zimapán (a)</t>
  </si>
  <si>
    <t>2019 (c)</t>
  </si>
  <si>
    <t>2020 (c)</t>
  </si>
  <si>
    <t>2021 (c)</t>
  </si>
  <si>
    <t>2022 (c)</t>
  </si>
  <si>
    <t>2023 (c)</t>
  </si>
  <si>
    <t>2024 (d)</t>
  </si>
  <si>
    <t>Cuenta Pública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</si>
</sst>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left" vertical="center" wrapText="1" indent="1"/>
    </xf>
    <xf numFmtId="0" fontId="4" fillId="0" borderId="3" xfId="0" applyFont="1" applyFill="1" applyBorder="1" applyAlignment="1">
      <alignment horizontal="left" vertical="center" wrapText="1" indent="4"/>
    </xf>
    <xf numFmtId="0" fontId="4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0" xfId="0" applyFont="1"/>
    <xf numFmtId="164" fontId="3" fillId="0" borderId="4" xfId="0" applyNumberFormat="1" applyFont="1" applyFill="1" applyBorder="1" applyAlignment="1">
      <alignment vertical="center"/>
    </xf>
    <xf numFmtId="164" fontId="4" fillId="0" borderId="4" xfId="0" applyNumberFormat="1" applyFont="1" applyFill="1" applyBorder="1" applyAlignment="1">
      <alignment vertical="center"/>
    </xf>
    <xf numFmtId="164" fontId="4" fillId="0" borderId="6" xfId="0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28575</xdr:rowOff>
    </xdr:from>
    <xdr:to>
      <xdr:col>1</xdr:col>
      <xdr:colOff>1400175</xdr:colOff>
      <xdr:row>4</xdr:row>
      <xdr:rowOff>19050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00025"/>
          <a:ext cx="1295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8"/>
  <sheetViews>
    <sheetView tabSelected="1" workbookViewId="0">
      <pane ySplit="6" topLeftCell="A7" activePane="bottomLeft" state="frozen"/>
      <selection pane="bottomLeft" activeCell="K10" sqref="K10"/>
    </sheetView>
  </sheetViews>
  <sheetFormatPr baseColWidth="10" defaultColWidth="11" defaultRowHeight="12.75" x14ac:dyDescent="0.2"/>
  <cols>
    <col min="1" max="1" width="3.7109375" style="10" customWidth="1"/>
    <col min="2" max="2" width="52.7109375" style="10" customWidth="1"/>
    <col min="3" max="16384" width="11" style="10"/>
  </cols>
  <sheetData>
    <row r="1" spans="2:8" ht="13.5" thickBot="1" x14ac:dyDescent="0.25"/>
    <row r="2" spans="2:8" x14ac:dyDescent="0.2">
      <c r="B2" s="14" t="s">
        <v>36</v>
      </c>
      <c r="C2" s="15"/>
      <c r="D2" s="15"/>
      <c r="E2" s="15"/>
      <c r="F2" s="15"/>
      <c r="G2" s="15"/>
      <c r="H2" s="16"/>
    </row>
    <row r="3" spans="2:8" x14ac:dyDescent="0.2">
      <c r="B3" s="17" t="s">
        <v>29</v>
      </c>
      <c r="C3" s="18"/>
      <c r="D3" s="18"/>
      <c r="E3" s="18"/>
      <c r="F3" s="18"/>
      <c r="G3" s="18"/>
      <c r="H3" s="19"/>
    </row>
    <row r="4" spans="2:8" x14ac:dyDescent="0.2">
      <c r="B4" s="17" t="s">
        <v>0</v>
      </c>
      <c r="C4" s="18"/>
      <c r="D4" s="18"/>
      <c r="E4" s="18"/>
      <c r="F4" s="18"/>
      <c r="G4" s="18"/>
      <c r="H4" s="19"/>
    </row>
    <row r="5" spans="2:8" ht="13.5" thickBot="1" x14ac:dyDescent="0.25">
      <c r="B5" s="20" t="s">
        <v>1</v>
      </c>
      <c r="C5" s="21"/>
      <c r="D5" s="21"/>
      <c r="E5" s="21"/>
      <c r="F5" s="21"/>
      <c r="G5" s="21"/>
      <c r="H5" s="22"/>
    </row>
    <row r="6" spans="2:8" ht="13.5" thickBot="1" x14ac:dyDescent="0.25">
      <c r="B6" s="1" t="s">
        <v>2</v>
      </c>
      <c r="C6" s="2" t="s">
        <v>30</v>
      </c>
      <c r="D6" s="2" t="s">
        <v>31</v>
      </c>
      <c r="E6" s="2" t="s">
        <v>32</v>
      </c>
      <c r="F6" s="2" t="s">
        <v>33</v>
      </c>
      <c r="G6" s="2" t="s">
        <v>34</v>
      </c>
      <c r="H6" s="2" t="s">
        <v>35</v>
      </c>
    </row>
    <row r="7" spans="2:8" x14ac:dyDescent="0.2">
      <c r="B7" s="3"/>
      <c r="C7" s="4"/>
      <c r="D7" s="4"/>
      <c r="E7" s="4"/>
      <c r="F7" s="4"/>
      <c r="G7" s="4"/>
      <c r="H7" s="4"/>
    </row>
    <row r="8" spans="2:8" x14ac:dyDescent="0.2">
      <c r="B8" s="5" t="s">
        <v>7</v>
      </c>
      <c r="C8" s="11">
        <f t="shared" ref="C8:H8" si="0">SUM(C9:C20)</f>
        <v>7981175</v>
      </c>
      <c r="D8" s="11">
        <f t="shared" si="0"/>
        <v>9063521.0099999998</v>
      </c>
      <c r="E8" s="11">
        <f t="shared" si="0"/>
        <v>10798366.34</v>
      </c>
      <c r="F8" s="11">
        <f t="shared" si="0"/>
        <v>14684257.6</v>
      </c>
      <c r="G8" s="11">
        <f t="shared" si="0"/>
        <v>16759774</v>
      </c>
      <c r="H8" s="11">
        <f t="shared" si="0"/>
        <v>10602939</v>
      </c>
    </row>
    <row r="9" spans="2:8" x14ac:dyDescent="0.2">
      <c r="B9" s="6" t="s">
        <v>8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</row>
    <row r="10" spans="2:8" x14ac:dyDescent="0.2">
      <c r="B10" s="6" t="s">
        <v>9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</row>
    <row r="11" spans="2:8" x14ac:dyDescent="0.2">
      <c r="B11" s="6" t="s">
        <v>10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</row>
    <row r="12" spans="2:8" x14ac:dyDescent="0.2">
      <c r="B12" s="6" t="s">
        <v>11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</row>
    <row r="13" spans="2:8" x14ac:dyDescent="0.2">
      <c r="B13" s="6" t="s">
        <v>12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</row>
    <row r="14" spans="2:8" x14ac:dyDescent="0.2">
      <c r="B14" s="6" t="s">
        <v>13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</row>
    <row r="15" spans="2:8" ht="25.5" x14ac:dyDescent="0.2">
      <c r="B15" s="6" t="s">
        <v>26</v>
      </c>
      <c r="C15" s="12">
        <v>1907172</v>
      </c>
      <c r="D15" s="12">
        <v>2701558.46</v>
      </c>
      <c r="E15" s="12">
        <v>2637703</v>
      </c>
      <c r="F15" s="12">
        <v>3139589</v>
      </c>
      <c r="G15" s="12">
        <v>2956705</v>
      </c>
      <c r="H15" s="12">
        <v>3805545</v>
      </c>
    </row>
    <row r="16" spans="2:8" x14ac:dyDescent="0.2">
      <c r="B16" s="6" t="s">
        <v>14</v>
      </c>
      <c r="C16" s="12">
        <v>0</v>
      </c>
      <c r="D16" s="12">
        <v>893410.55</v>
      </c>
      <c r="E16" s="12">
        <v>2527941.34</v>
      </c>
      <c r="F16" s="12">
        <v>4904583.96</v>
      </c>
      <c r="G16" s="12">
        <v>0</v>
      </c>
      <c r="H16" s="12">
        <v>0</v>
      </c>
    </row>
    <row r="17" spans="2:8" x14ac:dyDescent="0.2">
      <c r="B17" s="6" t="s">
        <v>15</v>
      </c>
      <c r="C17" s="12">
        <v>0</v>
      </c>
      <c r="D17" s="12">
        <v>0</v>
      </c>
      <c r="E17" s="12"/>
      <c r="F17" s="12"/>
      <c r="G17" s="12"/>
      <c r="H17" s="12"/>
    </row>
    <row r="18" spans="2:8" x14ac:dyDescent="0.2">
      <c r="B18" s="6" t="s">
        <v>27</v>
      </c>
      <c r="C18" s="12">
        <v>6074003</v>
      </c>
      <c r="D18" s="12">
        <v>5468552</v>
      </c>
      <c r="E18" s="12">
        <v>5632722</v>
      </c>
      <c r="F18" s="12">
        <v>6640084.6399999997</v>
      </c>
      <c r="G18" s="12">
        <v>13803069</v>
      </c>
      <c r="H18" s="12">
        <v>6797394</v>
      </c>
    </row>
    <row r="19" spans="2:8" x14ac:dyDescent="0.2">
      <c r="B19" s="6" t="s">
        <v>16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</row>
    <row r="20" spans="2:8" x14ac:dyDescent="0.2">
      <c r="B20" s="6" t="s">
        <v>17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</row>
    <row r="21" spans="2:8" x14ac:dyDescent="0.2">
      <c r="B21" s="7"/>
      <c r="C21" s="12"/>
      <c r="D21" s="12"/>
      <c r="E21" s="12"/>
      <c r="F21" s="12"/>
      <c r="G21" s="12"/>
      <c r="H21" s="12"/>
    </row>
    <row r="22" spans="2:8" ht="15" x14ac:dyDescent="0.2">
      <c r="B22" s="5" t="s">
        <v>24</v>
      </c>
      <c r="C22" s="11">
        <f t="shared" ref="C22:H22" si="1">SUM(C23:C27)</f>
        <v>5872531</v>
      </c>
      <c r="D22" s="11">
        <f t="shared" si="1"/>
        <v>5316418</v>
      </c>
      <c r="E22" s="11">
        <f t="shared" si="1"/>
        <v>5632722</v>
      </c>
      <c r="F22" s="11">
        <f t="shared" si="1"/>
        <v>6132722</v>
      </c>
      <c r="G22" s="11">
        <f t="shared" si="1"/>
        <v>6797394</v>
      </c>
      <c r="H22" s="11">
        <f t="shared" si="1"/>
        <v>6797394</v>
      </c>
    </row>
    <row r="23" spans="2:8" x14ac:dyDescent="0.2">
      <c r="B23" s="6" t="s">
        <v>18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</row>
    <row r="24" spans="2:8" x14ac:dyDescent="0.2">
      <c r="B24" s="6" t="s">
        <v>19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</row>
    <row r="25" spans="2:8" x14ac:dyDescent="0.2">
      <c r="B25" s="6" t="s">
        <v>20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</row>
    <row r="26" spans="2:8" ht="25.5" x14ac:dyDescent="0.2">
      <c r="B26" s="6" t="s">
        <v>28</v>
      </c>
      <c r="C26" s="12">
        <v>5872531</v>
      </c>
      <c r="D26" s="12">
        <v>5316418</v>
      </c>
      <c r="E26" s="12">
        <v>5632722</v>
      </c>
      <c r="F26" s="12">
        <v>6132722</v>
      </c>
      <c r="G26" s="12">
        <v>6797394</v>
      </c>
      <c r="H26" s="12">
        <v>6797394</v>
      </c>
    </row>
    <row r="27" spans="2:8" x14ac:dyDescent="0.2">
      <c r="B27" s="6" t="s">
        <v>21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</row>
    <row r="28" spans="2:8" x14ac:dyDescent="0.2">
      <c r="B28" s="7"/>
      <c r="C28" s="12"/>
      <c r="D28" s="12"/>
      <c r="E28" s="12"/>
      <c r="F28" s="12"/>
      <c r="G28" s="12"/>
      <c r="H28" s="12"/>
    </row>
    <row r="29" spans="2:8" x14ac:dyDescent="0.2">
      <c r="B29" s="5" t="s">
        <v>22</v>
      </c>
      <c r="C29" s="11">
        <f t="shared" ref="C29:H29" si="2">C30</f>
        <v>0</v>
      </c>
      <c r="D29" s="11">
        <f t="shared" si="2"/>
        <v>0</v>
      </c>
      <c r="E29" s="11">
        <f t="shared" si="2"/>
        <v>0</v>
      </c>
      <c r="F29" s="11">
        <f t="shared" si="2"/>
        <v>0</v>
      </c>
      <c r="G29" s="11">
        <f t="shared" si="2"/>
        <v>0</v>
      </c>
      <c r="H29" s="11">
        <f t="shared" si="2"/>
        <v>0</v>
      </c>
    </row>
    <row r="30" spans="2:8" x14ac:dyDescent="0.2">
      <c r="B30" s="6" t="s">
        <v>25</v>
      </c>
      <c r="C30" s="12">
        <f t="shared" ref="C30:H30" si="3">C37</f>
        <v>0</v>
      </c>
      <c r="D30" s="12">
        <f t="shared" si="3"/>
        <v>0</v>
      </c>
      <c r="E30" s="12">
        <f t="shared" si="3"/>
        <v>0</v>
      </c>
      <c r="F30" s="12">
        <f t="shared" si="3"/>
        <v>0</v>
      </c>
      <c r="G30" s="12">
        <f t="shared" si="3"/>
        <v>0</v>
      </c>
      <c r="H30" s="12">
        <f t="shared" si="3"/>
        <v>0</v>
      </c>
    </row>
    <row r="31" spans="2:8" x14ac:dyDescent="0.2">
      <c r="B31" s="6"/>
      <c r="C31" s="12"/>
      <c r="D31" s="12"/>
      <c r="E31" s="12"/>
      <c r="F31" s="12"/>
      <c r="G31" s="12"/>
      <c r="H31" s="12"/>
    </row>
    <row r="32" spans="2:8" x14ac:dyDescent="0.2">
      <c r="B32" s="5" t="s">
        <v>23</v>
      </c>
      <c r="C32" s="11">
        <f t="shared" ref="C32:H32" si="4">C8+C22+C29</f>
        <v>13853706</v>
      </c>
      <c r="D32" s="11">
        <f t="shared" si="4"/>
        <v>14379939.01</v>
      </c>
      <c r="E32" s="11">
        <f t="shared" si="4"/>
        <v>16431088.34</v>
      </c>
      <c r="F32" s="11">
        <f t="shared" si="4"/>
        <v>20816979.600000001</v>
      </c>
      <c r="G32" s="11">
        <f t="shared" si="4"/>
        <v>23557168</v>
      </c>
      <c r="H32" s="11">
        <f t="shared" si="4"/>
        <v>17400333</v>
      </c>
    </row>
    <row r="33" spans="2:8" x14ac:dyDescent="0.2">
      <c r="B33" s="7"/>
      <c r="C33" s="12"/>
      <c r="D33" s="12"/>
      <c r="E33" s="12"/>
      <c r="F33" s="12"/>
      <c r="G33" s="12"/>
      <c r="H33" s="12"/>
    </row>
    <row r="34" spans="2:8" x14ac:dyDescent="0.2">
      <c r="B34" s="8" t="s">
        <v>3</v>
      </c>
      <c r="C34" s="12"/>
      <c r="D34" s="12"/>
      <c r="E34" s="12"/>
      <c r="F34" s="12"/>
      <c r="G34" s="12"/>
      <c r="H34" s="12"/>
    </row>
    <row r="35" spans="2:8" ht="25.5" x14ac:dyDescent="0.2">
      <c r="B35" s="7" t="s">
        <v>4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/>
    </row>
    <row r="36" spans="2:8" ht="25.5" x14ac:dyDescent="0.2">
      <c r="B36" s="7" t="s">
        <v>5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/>
    </row>
    <row r="37" spans="2:8" x14ac:dyDescent="0.2">
      <c r="B37" s="8" t="s">
        <v>6</v>
      </c>
      <c r="C37" s="11">
        <f t="shared" ref="C37:H37" si="5">SUM(C35:C36)</f>
        <v>0</v>
      </c>
      <c r="D37" s="11">
        <f t="shared" si="5"/>
        <v>0</v>
      </c>
      <c r="E37" s="11">
        <f t="shared" si="5"/>
        <v>0</v>
      </c>
      <c r="F37" s="11">
        <f t="shared" si="5"/>
        <v>0</v>
      </c>
      <c r="G37" s="11">
        <f t="shared" si="5"/>
        <v>0</v>
      </c>
      <c r="H37" s="11">
        <f t="shared" si="5"/>
        <v>0</v>
      </c>
    </row>
    <row r="38" spans="2:8" ht="13.5" thickBot="1" x14ac:dyDescent="0.25">
      <c r="B38" s="9"/>
      <c r="C38" s="13"/>
      <c r="D38" s="13"/>
      <c r="E38" s="13"/>
      <c r="F38" s="13"/>
      <c r="G38" s="13"/>
      <c r="H38" s="13"/>
    </row>
  </sheetData>
  <mergeCells count="4">
    <mergeCell ref="B2:H2"/>
    <mergeCell ref="B4:H4"/>
    <mergeCell ref="B5:H5"/>
    <mergeCell ref="B3:H3"/>
  </mergeCells>
  <pageMargins left="0.7" right="0.7" top="0.75" bottom="0.75" header="0.3" footer="0.3"/>
  <pageSetup scale="7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F7c_RI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DIRECCION DE ADMINISTRACION Y FINANZAS</cp:lastModifiedBy>
  <cp:lastPrinted>2016-12-22T17:45:03Z</cp:lastPrinted>
  <dcterms:created xsi:type="dcterms:W3CDTF">2016-10-11T21:31:21Z</dcterms:created>
  <dcterms:modified xsi:type="dcterms:W3CDTF">2026-01-09T22:41:21Z</dcterms:modified>
</cp:coreProperties>
</file>